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<sst xmlns="http://schemas.openxmlformats.org/spreadsheetml/2006/main" count="166" uniqueCount="72">
  <si>
    <t xml:space="preserve">Incident</t>
  </si>
  <si>
    <t xml:space="preserve">Equipment</t>
  </si>
  <si>
    <t xml:space="preserve">IEEE 1584</t>
  </si>
  <si>
    <t xml:space="preserve">70E tables</t>
  </si>
  <si>
    <t xml:space="preserve">Burns on</t>
  </si>
  <si>
    <t xml:space="preserve">Burns?</t>
  </si>
  <si>
    <t xml:space="preserve">Analysis</t>
  </si>
  <si>
    <t xml:space="preserve">Body PPE</t>
  </si>
  <si>
    <t xml:space="preserve">Head PPE</t>
  </si>
  <si>
    <t xml:space="preserve">PPE Meets</t>
  </si>
  <si>
    <t xml:space="preserve">PPE arc rated?</t>
  </si>
  <si>
    <t xml:space="preserve">Number</t>
  </si>
  <si>
    <t xml:space="preserve">Exceed 1584?</t>
  </si>
  <si>
    <t xml:space="preserve">face/chest?</t>
  </si>
  <si>
    <t xml:space="preserve">Method</t>
  </si>
  <si>
    <t xml:space="preserve">IEEE 1584?</t>
  </si>
  <si>
    <t xml:space="preserve">70E on body?</t>
  </si>
  <si>
    <t xml:space="preserve">70E on head?</t>
  </si>
  <si>
    <t xml:space="preserve">1A</t>
  </si>
  <si>
    <t xml:space="preserve">Switchgear</t>
  </si>
  <si>
    <t xml:space="preserve">P1584</t>
  </si>
  <si>
    <t xml:space="preserve">1B</t>
  </si>
  <si>
    <t xml:space="preserve">2A</t>
  </si>
  <si>
    <t xml:space="preserve">Annex D</t>
  </si>
  <si>
    <t xml:space="preserve">2B</t>
  </si>
  <si>
    <t xml:space="preserve">2C</t>
  </si>
  <si>
    <t xml:space="preserve">2D</t>
  </si>
  <si>
    <t xml:space="preserve">N/A</t>
  </si>
  <si>
    <t xml:space="preserve">MCC</t>
  </si>
  <si>
    <t xml:space="preserve">ArcPro?</t>
  </si>
  <si>
    <t xml:space="preserve">26-85</t>
  </si>
  <si>
    <t xml:space="preserve">8-80</t>
  </si>
  <si>
    <t xml:space="preserve">7A</t>
  </si>
  <si>
    <t xml:space="preserve">3-36</t>
  </si>
  <si>
    <t xml:space="preserve">7B</t>
  </si>
  <si>
    <t xml:space="preserve">1-10</t>
  </si>
  <si>
    <t xml:space="preserve">10-50</t>
  </si>
  <si>
    <t xml:space="preserve">70E Tables</t>
  </si>
  <si>
    <t xml:space="preserve">17A</t>
  </si>
  <si>
    <t xml:space="preserve">17B</t>
  </si>
  <si>
    <t xml:space="preserve">Panelboard</t>
  </si>
  <si>
    <t xml:space="preserve">2-20</t>
  </si>
  <si>
    <t xml:space="preserve">19A</t>
  </si>
  <si>
    <t xml:space="preserve">10-40</t>
  </si>
  <si>
    <t xml:space="preserve">19B</t>
  </si>
  <si>
    <t xml:space="preserve">0-2</t>
  </si>
  <si>
    <t xml:space="preserve">21A</t>
  </si>
  <si>
    <t xml:space="preserve">Dry Xformer</t>
  </si>
  <si>
    <t xml:space="preserve">21B</t>
  </si>
  <si>
    <t xml:space="preserve">25A</t>
  </si>
  <si>
    <t xml:space="preserve">2-8</t>
  </si>
  <si>
    <t xml:space="preserve">25B</t>
  </si>
  <si>
    <t xml:space="preserve">26A</t>
  </si>
  <si>
    <t xml:space="preserve">26B</t>
  </si>
  <si>
    <t xml:space="preserve">30A</t>
  </si>
  <si>
    <t xml:space="preserve">Oil Xformer</t>
  </si>
  <si>
    <t xml:space="preserve">30B</t>
  </si>
  <si>
    <t xml:space="preserve">30C</t>
  </si>
  <si>
    <t xml:space="preserve">31A</t>
  </si>
  <si>
    <t xml:space="preserve">Open air</t>
  </si>
  <si>
    <t xml:space="preserve">31B</t>
  </si>
  <si>
    <t xml:space="preserve">meter socket</t>
  </si>
  <si>
    <t xml:space="preserve">10-20</t>
  </si>
  <si>
    <t xml:space="preserve">5-10</t>
  </si>
  <si>
    <t xml:space="preserve">34A</t>
  </si>
  <si>
    <t xml:space="preserve">panelboard</t>
  </si>
  <si>
    <t xml:space="preserve">34B</t>
  </si>
  <si>
    <t xml:space="preserve">2-5</t>
  </si>
  <si>
    <t xml:space="preserve">15-20</t>
  </si>
  <si>
    <t xml:space="preserve">25-35</t>
  </si>
  <si>
    <t xml:space="preserve">Network Protector</t>
  </si>
  <si>
    <t xml:space="preserve">15-30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</si>
</sst>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&quot;TRUE&quot;;&quot;TRUE&quot;;&quot;FALSE&quot;"/>
    <numFmt numFmtId="166" formatCode="@"/>
    <numFmt numFmtId="167" formatCode="0.00%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windowProtection="false" showFormulas="false" showGridLines="true" showRowColHeaders="true" showZeros="true" rightToLeft="false" tabSelected="true" showOutlineSymbols="true" defaultGridColor="true" view="normal" topLeftCell="C31" colorId="64" zoomScale="140" zoomScaleNormal="140" zoomScalePageLayoutView="100" workbookViewId="0">
      <selection pane="topLeft" activeCell="M49" activeCellId="0" sqref="M49"/>
    </sheetView>
  </sheetViews>
  <sheetFormatPr defaultRowHeight="12.8"/>
  <cols>
    <col collapsed="false" hidden="false" max="4" min="1" style="0" width="11.5204081632653"/>
    <col collapsed="false" hidden="false" max="5" min="5" style="0" width="10.6836734693878"/>
    <col collapsed="false" hidden="false" max="6" min="6" style="0" width="7.51530612244898"/>
    <col collapsed="false" hidden="false" max="1025" min="7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9</v>
      </c>
      <c r="L1" s="0" t="s">
        <v>10</v>
      </c>
    </row>
    <row r="2" customFormat="false" ht="12.8" hidden="false" customHeight="false" outlineLevel="0" collapsed="false">
      <c r="A2" s="0" t="s">
        <v>11</v>
      </c>
      <c r="D2" s="0" t="s">
        <v>12</v>
      </c>
      <c r="E2" s="0" t="s">
        <v>13</v>
      </c>
      <c r="G2" s="0" t="s">
        <v>14</v>
      </c>
      <c r="H2" s="0" t="s">
        <v>15</v>
      </c>
      <c r="I2" s="0" t="s">
        <v>15</v>
      </c>
      <c r="J2" s="0" t="s">
        <v>16</v>
      </c>
      <c r="K2" s="0" t="s">
        <v>17</v>
      </c>
    </row>
    <row r="3" customFormat="false" ht="12.8" hidden="false" customHeight="false" outlineLevel="0" collapsed="false">
      <c r="A3" s="0" t="s">
        <v>18</v>
      </c>
      <c r="B3" s="0" t="s">
        <v>19</v>
      </c>
      <c r="C3" s="0" t="n">
        <v>14</v>
      </c>
      <c r="D3" s="0" t="n">
        <v>1</v>
      </c>
      <c r="E3" s="0" t="n">
        <v>0</v>
      </c>
      <c r="F3" s="0" t="n">
        <v>0</v>
      </c>
      <c r="G3" s="0" t="s">
        <v>20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1</v>
      </c>
      <c r="M3" s="1"/>
    </row>
    <row r="4" customFormat="false" ht="12.8" hidden="false" customHeight="false" outlineLevel="0" collapsed="false">
      <c r="A4" s="0" t="s">
        <v>21</v>
      </c>
      <c r="B4" s="0" t="s">
        <v>19</v>
      </c>
      <c r="C4" s="0" t="n">
        <v>2</v>
      </c>
      <c r="D4" s="0" t="n">
        <v>1</v>
      </c>
      <c r="E4" s="0" t="n">
        <v>0</v>
      </c>
      <c r="F4" s="0" t="n">
        <v>0</v>
      </c>
      <c r="G4" s="0" t="s">
        <v>20</v>
      </c>
      <c r="H4" s="0" t="n">
        <v>1</v>
      </c>
      <c r="I4" s="0" t="n">
        <v>1</v>
      </c>
      <c r="J4" s="0" t="n">
        <v>0</v>
      </c>
      <c r="K4" s="0" t="n">
        <v>0</v>
      </c>
      <c r="L4" s="0" t="n">
        <v>0</v>
      </c>
      <c r="M4" s="1"/>
    </row>
    <row r="5" customFormat="false" ht="12.8" hidden="false" customHeight="false" outlineLevel="0" collapsed="false">
      <c r="A5" s="0" t="s">
        <v>22</v>
      </c>
      <c r="B5" s="0" t="s">
        <v>19</v>
      </c>
      <c r="C5" s="0" t="n">
        <v>60</v>
      </c>
      <c r="D5" s="0" t="n">
        <v>0</v>
      </c>
      <c r="E5" s="0" t="n">
        <v>1</v>
      </c>
      <c r="F5" s="0" t="n">
        <v>1</v>
      </c>
      <c r="G5" s="2" t="s">
        <v>23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1"/>
    </row>
    <row r="6" customFormat="false" ht="12.8" hidden="false" customHeight="false" outlineLevel="0" collapsed="false">
      <c r="A6" s="0" t="s">
        <v>24</v>
      </c>
      <c r="B6" s="0" t="s">
        <v>19</v>
      </c>
      <c r="C6" s="0" t="n">
        <v>60</v>
      </c>
      <c r="D6" s="0" t="n">
        <v>0</v>
      </c>
      <c r="E6" s="0" t="n">
        <v>1</v>
      </c>
      <c r="F6" s="0" t="n">
        <v>1</v>
      </c>
      <c r="G6" s="0" t="s">
        <v>23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1"/>
    </row>
    <row r="7" customFormat="false" ht="12.8" hidden="false" customHeight="false" outlineLevel="0" collapsed="false">
      <c r="A7" s="0" t="s">
        <v>25</v>
      </c>
      <c r="B7" s="0" t="s">
        <v>19</v>
      </c>
      <c r="C7" s="0" t="n">
        <v>15</v>
      </c>
      <c r="D7" s="0" t="n">
        <v>1</v>
      </c>
      <c r="E7" s="0" t="n">
        <v>0</v>
      </c>
      <c r="F7" s="0" t="n">
        <v>1</v>
      </c>
      <c r="G7" s="0" t="s">
        <v>23</v>
      </c>
      <c r="H7" s="0" t="n">
        <v>1</v>
      </c>
      <c r="I7" s="0" t="n">
        <v>0</v>
      </c>
      <c r="J7" s="0" t="n">
        <v>0</v>
      </c>
      <c r="K7" s="0" t="n">
        <v>1</v>
      </c>
      <c r="L7" s="0" t="n">
        <v>0</v>
      </c>
      <c r="M7" s="1"/>
    </row>
    <row r="8" customFormat="false" ht="12.8" hidden="false" customHeight="false" outlineLevel="0" collapsed="false">
      <c r="A8" s="0" t="s">
        <v>26</v>
      </c>
      <c r="B8" s="0" t="s">
        <v>19</v>
      </c>
      <c r="C8" s="0" t="n">
        <v>15</v>
      </c>
      <c r="D8" s="0" t="n">
        <v>1</v>
      </c>
      <c r="E8" s="0" t="n">
        <v>0</v>
      </c>
      <c r="F8" s="0" t="n">
        <v>0</v>
      </c>
      <c r="G8" s="0" t="s">
        <v>23</v>
      </c>
      <c r="H8" s="0" t="n">
        <v>1</v>
      </c>
      <c r="I8" s="0" t="n">
        <v>0</v>
      </c>
      <c r="J8" s="0" t="n">
        <v>0</v>
      </c>
      <c r="K8" s="0" t="n">
        <v>1</v>
      </c>
      <c r="L8" s="0" t="n">
        <v>0</v>
      </c>
      <c r="M8" s="1"/>
    </row>
    <row r="9" customFormat="false" ht="12.8" hidden="false" customHeight="false" outlineLevel="0" collapsed="false">
      <c r="A9" s="0" t="n">
        <v>3</v>
      </c>
      <c r="B9" s="0" t="s">
        <v>19</v>
      </c>
      <c r="C9" s="0" t="n">
        <v>8.7</v>
      </c>
      <c r="D9" s="0" t="n">
        <v>1</v>
      </c>
      <c r="E9" s="0" t="n">
        <v>0</v>
      </c>
      <c r="F9" s="0" t="n">
        <v>0</v>
      </c>
      <c r="G9" s="0" t="s">
        <v>27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1"/>
    </row>
    <row r="10" customFormat="false" ht="12.8" hidden="false" customHeight="false" outlineLevel="0" collapsed="false">
      <c r="A10" s="0" t="n">
        <v>4</v>
      </c>
      <c r="B10" s="0" t="s">
        <v>28</v>
      </c>
      <c r="C10" s="0" t="n">
        <v>7.4</v>
      </c>
      <c r="D10" s="0" t="n">
        <v>1</v>
      </c>
      <c r="E10" s="0" t="n">
        <v>0</v>
      </c>
      <c r="F10" s="0" t="n">
        <v>0</v>
      </c>
      <c r="G10" s="0" t="s">
        <v>29</v>
      </c>
      <c r="H10" s="0" t="n">
        <v>1</v>
      </c>
      <c r="I10" s="0" t="n">
        <v>1</v>
      </c>
      <c r="J10" s="0" t="n">
        <v>1</v>
      </c>
      <c r="K10" s="0" t="n">
        <v>1</v>
      </c>
      <c r="L10" s="0" t="n">
        <v>1</v>
      </c>
      <c r="M10" s="1"/>
    </row>
    <row r="11" customFormat="false" ht="12.8" hidden="false" customHeight="false" outlineLevel="0" collapsed="false">
      <c r="A11" s="0" t="n">
        <v>5</v>
      </c>
      <c r="B11" s="0" t="s">
        <v>19</v>
      </c>
      <c r="C11" s="0" t="s">
        <v>30</v>
      </c>
      <c r="D11" s="0" t="n">
        <v>0</v>
      </c>
      <c r="E11" s="0" t="n">
        <v>0</v>
      </c>
      <c r="F11" s="0" t="n">
        <v>0</v>
      </c>
      <c r="G11" s="0" t="s">
        <v>27</v>
      </c>
      <c r="H11" s="0" t="n">
        <v>0</v>
      </c>
      <c r="I11" s="0" t="n">
        <v>0</v>
      </c>
      <c r="J11" s="0" t="n">
        <v>1</v>
      </c>
      <c r="K11" s="0" t="n">
        <v>1</v>
      </c>
      <c r="L11" s="0" t="n">
        <v>1</v>
      </c>
      <c r="M11" s="1"/>
    </row>
    <row r="12" customFormat="false" ht="12.8" hidden="false" customHeight="false" outlineLevel="0" collapsed="false">
      <c r="A12" s="0" t="n">
        <v>6</v>
      </c>
      <c r="B12" s="0" t="s">
        <v>19</v>
      </c>
      <c r="C12" s="0" t="s">
        <v>31</v>
      </c>
      <c r="D12" s="0" t="n">
        <v>0</v>
      </c>
      <c r="E12" s="0" t="n">
        <v>1</v>
      </c>
      <c r="F12" s="0" t="n">
        <v>1</v>
      </c>
      <c r="G12" s="0" t="s">
        <v>27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1"/>
    </row>
    <row r="13" customFormat="false" ht="12.8" hidden="false" customHeight="false" outlineLevel="0" collapsed="false">
      <c r="A13" s="0" t="s">
        <v>32</v>
      </c>
      <c r="B13" s="0" t="s">
        <v>19</v>
      </c>
      <c r="C13" s="0" t="s">
        <v>33</v>
      </c>
      <c r="D13" s="0" t="n">
        <v>1</v>
      </c>
      <c r="E13" s="0" t="n">
        <v>1</v>
      </c>
      <c r="F13" s="0" t="n">
        <v>1</v>
      </c>
      <c r="G13" s="0" t="s">
        <v>27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1"/>
    </row>
    <row r="14" customFormat="false" ht="12.8" hidden="false" customHeight="false" outlineLevel="0" collapsed="false">
      <c r="A14" s="0" t="s">
        <v>34</v>
      </c>
      <c r="B14" s="0" t="s">
        <v>19</v>
      </c>
      <c r="C14" s="0" t="s">
        <v>33</v>
      </c>
      <c r="D14" s="0" t="n">
        <v>1</v>
      </c>
      <c r="E14" s="0" t="n">
        <v>1</v>
      </c>
      <c r="F14" s="0" t="n">
        <v>1</v>
      </c>
      <c r="G14" s="0" t="s">
        <v>27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1"/>
    </row>
    <row r="15" customFormat="false" ht="12.8" hidden="false" customHeight="false" outlineLevel="0" collapsed="false">
      <c r="A15" s="0" t="n">
        <v>8</v>
      </c>
      <c r="B15" s="0" t="s">
        <v>19</v>
      </c>
      <c r="C15" s="0" t="s">
        <v>33</v>
      </c>
      <c r="D15" s="0" t="n">
        <v>1</v>
      </c>
      <c r="E15" s="0" t="n">
        <v>0</v>
      </c>
      <c r="F15" s="0" t="n">
        <v>1</v>
      </c>
      <c r="G15" s="0" t="s">
        <v>27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1"/>
    </row>
    <row r="16" customFormat="false" ht="12.8" hidden="false" customHeight="false" outlineLevel="0" collapsed="false">
      <c r="A16" s="0" t="n">
        <v>9</v>
      </c>
      <c r="B16" s="0" t="s">
        <v>19</v>
      </c>
      <c r="C16" s="0" t="s">
        <v>33</v>
      </c>
      <c r="D16" s="0" t="n">
        <v>1</v>
      </c>
      <c r="E16" s="0" t="n">
        <v>0</v>
      </c>
      <c r="F16" s="0" t="n">
        <v>1</v>
      </c>
      <c r="G16" s="0" t="s">
        <v>27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1"/>
    </row>
    <row r="17" customFormat="false" ht="12.8" hidden="false" customHeight="false" outlineLevel="0" collapsed="false">
      <c r="A17" s="0" t="n">
        <v>10</v>
      </c>
      <c r="B17" s="0" t="s">
        <v>19</v>
      </c>
      <c r="C17" s="0" t="s">
        <v>31</v>
      </c>
      <c r="D17" s="0" t="n">
        <v>0</v>
      </c>
      <c r="E17" s="0" t="n">
        <v>0</v>
      </c>
      <c r="F17" s="0" t="n">
        <v>1</v>
      </c>
      <c r="G17" s="0" t="s">
        <v>27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1"/>
    </row>
    <row r="18" customFormat="false" ht="12.8" hidden="false" customHeight="false" outlineLevel="0" collapsed="false">
      <c r="A18" s="0" t="n">
        <v>11</v>
      </c>
      <c r="B18" s="0" t="s">
        <v>19</v>
      </c>
      <c r="C18" s="0" t="s">
        <v>35</v>
      </c>
      <c r="D18" s="0" t="n">
        <v>1</v>
      </c>
      <c r="E18" s="0" t="n">
        <v>0</v>
      </c>
      <c r="F18" s="0" t="n">
        <v>1</v>
      </c>
      <c r="G18" s="0" t="s">
        <v>27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1"/>
    </row>
    <row r="19" customFormat="false" ht="12.8" hidden="false" customHeight="false" outlineLevel="0" collapsed="false">
      <c r="A19" s="0" t="n">
        <v>12</v>
      </c>
      <c r="B19" s="0" t="s">
        <v>19</v>
      </c>
      <c r="C19" s="0" t="n">
        <v>50</v>
      </c>
      <c r="D19" s="0" t="n">
        <v>0</v>
      </c>
      <c r="E19" s="0" t="n">
        <v>0</v>
      </c>
      <c r="F19" s="0" t="n">
        <v>1</v>
      </c>
      <c r="G19" s="0" t="s">
        <v>20</v>
      </c>
      <c r="H19" s="0" t="n">
        <v>1</v>
      </c>
      <c r="I19" s="0" t="n">
        <v>1</v>
      </c>
      <c r="J19" s="0" t="n">
        <v>1</v>
      </c>
      <c r="K19" s="0" t="n">
        <v>1</v>
      </c>
      <c r="L19" s="0" t="n">
        <v>1</v>
      </c>
      <c r="M19" s="1"/>
    </row>
    <row r="20" customFormat="false" ht="12.8" hidden="false" customHeight="false" outlineLevel="0" collapsed="false">
      <c r="A20" s="0" t="n">
        <v>13</v>
      </c>
      <c r="B20" s="0" t="s">
        <v>19</v>
      </c>
      <c r="C20" s="0" t="n">
        <v>1.8</v>
      </c>
      <c r="D20" s="0" t="n">
        <v>1</v>
      </c>
      <c r="E20" s="0" t="n">
        <v>0</v>
      </c>
      <c r="F20" s="0" t="n">
        <v>0</v>
      </c>
      <c r="G20" s="0" t="s">
        <v>27</v>
      </c>
      <c r="H20" s="0" t="n">
        <v>1</v>
      </c>
      <c r="I20" s="0" t="n">
        <v>1</v>
      </c>
      <c r="J20" s="0" t="n">
        <v>0</v>
      </c>
      <c r="K20" s="0" t="n">
        <v>0</v>
      </c>
      <c r="L20" s="0" t="n">
        <v>0</v>
      </c>
      <c r="M20" s="1"/>
    </row>
    <row r="21" customFormat="false" ht="12.8" hidden="false" customHeight="false" outlineLevel="0" collapsed="false">
      <c r="A21" s="0" t="n">
        <v>14</v>
      </c>
      <c r="B21" s="0" t="s">
        <v>19</v>
      </c>
      <c r="C21" s="0" t="s">
        <v>36</v>
      </c>
      <c r="D21" s="0" t="n">
        <v>0</v>
      </c>
      <c r="E21" s="0" t="n">
        <v>0</v>
      </c>
      <c r="F21" s="0" t="n">
        <v>1</v>
      </c>
      <c r="G21" s="0" t="s">
        <v>27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1"/>
    </row>
    <row r="22" customFormat="false" ht="12.8" hidden="false" customHeight="false" outlineLevel="0" collapsed="false">
      <c r="A22" s="0" t="n">
        <v>15</v>
      </c>
      <c r="B22" s="0" t="s">
        <v>28</v>
      </c>
      <c r="C22" s="0" t="n">
        <v>8</v>
      </c>
      <c r="D22" s="0" t="n">
        <v>1</v>
      </c>
      <c r="E22" s="0" t="n">
        <v>0</v>
      </c>
      <c r="F22" s="0" t="n">
        <v>0</v>
      </c>
      <c r="G22" s="0" t="s">
        <v>37</v>
      </c>
      <c r="H22" s="0" t="n">
        <v>1</v>
      </c>
      <c r="I22" s="0" t="n">
        <v>0</v>
      </c>
      <c r="J22" s="0" t="n">
        <v>1</v>
      </c>
      <c r="K22" s="0" t="n">
        <v>0</v>
      </c>
      <c r="L22" s="0" t="n">
        <v>0</v>
      </c>
      <c r="M22" s="1"/>
    </row>
    <row r="23" customFormat="false" ht="12.8" hidden="false" customHeight="false" outlineLevel="0" collapsed="false">
      <c r="A23" s="0" t="n">
        <v>16</v>
      </c>
      <c r="B23" s="0" t="s">
        <v>19</v>
      </c>
      <c r="C23" s="0" t="n">
        <v>23</v>
      </c>
      <c r="D23" s="0" t="n">
        <v>1</v>
      </c>
      <c r="E23" s="0" t="n">
        <v>0</v>
      </c>
      <c r="F23" s="0" t="n">
        <v>0</v>
      </c>
      <c r="G23" s="0" t="s">
        <v>20</v>
      </c>
      <c r="H23" s="0" t="n">
        <v>1</v>
      </c>
      <c r="I23" s="0" t="n">
        <v>1</v>
      </c>
      <c r="J23" s="0" t="n">
        <v>1</v>
      </c>
      <c r="K23" s="0" t="n">
        <v>1</v>
      </c>
      <c r="L23" s="0" t="n">
        <v>1</v>
      </c>
      <c r="M23" s="1"/>
    </row>
    <row r="24" customFormat="false" ht="12.8" hidden="false" customHeight="false" outlineLevel="0" collapsed="false">
      <c r="A24" s="0" t="s">
        <v>38</v>
      </c>
      <c r="B24" s="0" t="s">
        <v>19</v>
      </c>
      <c r="C24" s="0" t="n">
        <v>26</v>
      </c>
      <c r="D24" s="0" t="n">
        <v>1</v>
      </c>
      <c r="E24" s="0" t="n">
        <v>1</v>
      </c>
      <c r="F24" s="0" t="n">
        <v>1</v>
      </c>
      <c r="G24" s="0" t="s">
        <v>37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1"/>
    </row>
    <row r="25" customFormat="false" ht="12.8" hidden="false" customHeight="false" outlineLevel="0" collapsed="false">
      <c r="A25" s="0" t="s">
        <v>39</v>
      </c>
      <c r="B25" s="0" t="s">
        <v>19</v>
      </c>
      <c r="C25" s="0" t="n">
        <v>6</v>
      </c>
      <c r="D25" s="0" t="n">
        <v>1</v>
      </c>
      <c r="E25" s="0" t="n">
        <v>1</v>
      </c>
      <c r="F25" s="0" t="n">
        <v>1</v>
      </c>
      <c r="G25" s="0" t="s">
        <v>37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1"/>
    </row>
    <row r="26" customFormat="false" ht="12.8" hidden="false" customHeight="false" outlineLevel="0" collapsed="false">
      <c r="A26" s="0" t="n">
        <v>18</v>
      </c>
      <c r="B26" s="0" t="s">
        <v>40</v>
      </c>
      <c r="C26" s="0" t="s">
        <v>41</v>
      </c>
      <c r="D26" s="0" t="n">
        <v>1</v>
      </c>
      <c r="E26" s="0" t="n">
        <v>0</v>
      </c>
      <c r="F26" s="0" t="n">
        <v>0</v>
      </c>
      <c r="G26" s="0" t="s">
        <v>37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1</v>
      </c>
      <c r="M26" s="1"/>
    </row>
    <row r="27" customFormat="false" ht="12.8" hidden="false" customHeight="false" outlineLevel="0" collapsed="false">
      <c r="A27" s="0" t="s">
        <v>42</v>
      </c>
      <c r="B27" s="0" t="s">
        <v>19</v>
      </c>
      <c r="C27" s="0" t="s">
        <v>43</v>
      </c>
      <c r="D27" s="0" t="n">
        <v>1</v>
      </c>
      <c r="E27" s="0" t="n">
        <v>0</v>
      </c>
      <c r="F27" s="0" t="n">
        <v>1</v>
      </c>
      <c r="G27" s="0" t="s">
        <v>20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1"/>
    </row>
    <row r="28" customFormat="false" ht="12.8" hidden="false" customHeight="false" outlineLevel="0" collapsed="false">
      <c r="A28" s="0" t="s">
        <v>44</v>
      </c>
      <c r="B28" s="0" t="s">
        <v>19</v>
      </c>
      <c r="C28" s="0" t="s">
        <v>45</v>
      </c>
      <c r="D28" s="0" t="n">
        <v>1</v>
      </c>
      <c r="E28" s="0" t="n">
        <v>0</v>
      </c>
      <c r="F28" s="0" t="n">
        <v>0</v>
      </c>
      <c r="G28" s="0" t="s">
        <v>20</v>
      </c>
      <c r="H28" s="0" t="n">
        <v>0</v>
      </c>
      <c r="I28" s="0" t="n">
        <v>0</v>
      </c>
      <c r="J28" s="0" t="n">
        <v>0</v>
      </c>
      <c r="K28" s="0" t="n">
        <v>0</v>
      </c>
      <c r="L28" s="0" t="n">
        <v>0</v>
      </c>
      <c r="M28" s="1"/>
    </row>
    <row r="29" customFormat="false" ht="12.8" hidden="false" customHeight="false" outlineLevel="0" collapsed="false">
      <c r="A29" s="0" t="s">
        <v>46</v>
      </c>
      <c r="B29" s="0" t="s">
        <v>47</v>
      </c>
      <c r="C29" s="0" t="n">
        <v>1</v>
      </c>
      <c r="D29" s="0" t="n">
        <v>1</v>
      </c>
      <c r="E29" s="0" t="n">
        <v>0</v>
      </c>
      <c r="F29" s="0" t="n">
        <v>0</v>
      </c>
      <c r="G29" s="0" t="s">
        <v>29</v>
      </c>
      <c r="H29" s="0" t="n">
        <v>1</v>
      </c>
      <c r="I29" s="0" t="n">
        <v>0</v>
      </c>
      <c r="J29" s="0" t="n">
        <v>1</v>
      </c>
      <c r="K29" s="0" t="n">
        <v>0</v>
      </c>
      <c r="L29" s="0" t="n">
        <v>0</v>
      </c>
      <c r="M29" s="1"/>
    </row>
    <row r="30" customFormat="false" ht="12.8" hidden="false" customHeight="false" outlineLevel="0" collapsed="false">
      <c r="A30" s="0" t="s">
        <v>48</v>
      </c>
      <c r="B30" s="0" t="s">
        <v>47</v>
      </c>
      <c r="C30" s="0" t="n">
        <v>1</v>
      </c>
      <c r="D30" s="0" t="n">
        <v>1</v>
      </c>
      <c r="E30" s="0" t="n">
        <v>0</v>
      </c>
      <c r="F30" s="0" t="n">
        <v>0</v>
      </c>
      <c r="G30" s="0" t="s">
        <v>29</v>
      </c>
      <c r="H30" s="0" t="n">
        <v>1</v>
      </c>
      <c r="I30" s="0" t="n">
        <v>0</v>
      </c>
      <c r="J30" s="0" t="n">
        <v>1</v>
      </c>
      <c r="K30" s="0" t="n">
        <v>0</v>
      </c>
      <c r="L30" s="0" t="n">
        <v>0</v>
      </c>
      <c r="M30" s="1"/>
    </row>
    <row r="31" customFormat="false" ht="12.8" hidden="false" customHeight="false" outlineLevel="0" collapsed="false">
      <c r="A31" s="0" t="n">
        <v>22</v>
      </c>
      <c r="B31" s="0" t="s">
        <v>19</v>
      </c>
      <c r="C31" s="0" t="n">
        <v>31</v>
      </c>
      <c r="D31" s="0" t="n">
        <v>1</v>
      </c>
      <c r="E31" s="0" t="n">
        <v>0</v>
      </c>
      <c r="F31" s="0" t="n">
        <v>1</v>
      </c>
      <c r="G31" s="0" t="s">
        <v>20</v>
      </c>
      <c r="H31" s="0" t="n">
        <v>0</v>
      </c>
      <c r="I31" s="0" t="n">
        <v>0</v>
      </c>
      <c r="J31" s="0" t="n">
        <v>0</v>
      </c>
      <c r="K31" s="0" t="n">
        <v>0</v>
      </c>
      <c r="L31" s="0" t="n">
        <v>0</v>
      </c>
      <c r="M31" s="1"/>
    </row>
    <row r="32" customFormat="false" ht="12.8" hidden="false" customHeight="false" outlineLevel="0" collapsed="false">
      <c r="A32" s="0" t="n">
        <v>24</v>
      </c>
      <c r="B32" s="0" t="s">
        <v>19</v>
      </c>
      <c r="C32" s="0" t="n">
        <v>30</v>
      </c>
      <c r="D32" s="0" t="n">
        <v>1</v>
      </c>
      <c r="E32" s="0" t="n">
        <v>0</v>
      </c>
      <c r="F32" s="0" t="n">
        <v>0</v>
      </c>
      <c r="G32" s="0" t="s">
        <v>27</v>
      </c>
      <c r="H32" s="0" t="n">
        <v>1</v>
      </c>
      <c r="I32" s="0" t="n">
        <v>1</v>
      </c>
      <c r="J32" s="0" t="n">
        <v>1</v>
      </c>
      <c r="K32" s="0" t="n">
        <v>1</v>
      </c>
      <c r="L32" s="0" t="n">
        <v>1</v>
      </c>
      <c r="M32" s="1"/>
    </row>
    <row r="33" customFormat="false" ht="12.8" hidden="false" customHeight="false" outlineLevel="0" collapsed="false">
      <c r="A33" s="0" t="s">
        <v>49</v>
      </c>
      <c r="B33" s="0" t="s">
        <v>19</v>
      </c>
      <c r="C33" s="0" t="s">
        <v>50</v>
      </c>
      <c r="D33" s="0" t="n">
        <v>1</v>
      </c>
      <c r="E33" s="0" t="n">
        <v>0</v>
      </c>
      <c r="F33" s="0" t="n">
        <v>0</v>
      </c>
      <c r="G33" s="0" t="s">
        <v>27</v>
      </c>
      <c r="H33" s="0" t="n">
        <v>1</v>
      </c>
      <c r="I33" s="0" t="n">
        <v>0</v>
      </c>
      <c r="J33" s="0" t="n">
        <v>0</v>
      </c>
      <c r="K33" s="0" t="n">
        <v>0</v>
      </c>
      <c r="L33" s="0" t="n">
        <v>0</v>
      </c>
      <c r="M33" s="1"/>
    </row>
    <row r="34" customFormat="false" ht="12.8" hidden="false" customHeight="false" outlineLevel="0" collapsed="false">
      <c r="A34" s="0" t="s">
        <v>51</v>
      </c>
      <c r="B34" s="0" t="s">
        <v>19</v>
      </c>
      <c r="C34" s="0" t="s">
        <v>50</v>
      </c>
      <c r="D34" s="0" t="n">
        <v>1</v>
      </c>
      <c r="E34" s="0" t="n">
        <v>0</v>
      </c>
      <c r="F34" s="0" t="n">
        <v>0</v>
      </c>
      <c r="G34" s="0" t="s">
        <v>27</v>
      </c>
      <c r="H34" s="0" t="n">
        <v>1</v>
      </c>
      <c r="I34" s="0" t="n">
        <v>0</v>
      </c>
      <c r="J34" s="0" t="n">
        <v>0</v>
      </c>
      <c r="K34" s="0" t="n">
        <v>0</v>
      </c>
      <c r="L34" s="0" t="n">
        <v>0</v>
      </c>
      <c r="M34" s="1"/>
    </row>
    <row r="35" customFormat="false" ht="12.8" hidden="false" customHeight="false" outlineLevel="0" collapsed="false">
      <c r="A35" s="0" t="s">
        <v>52</v>
      </c>
      <c r="B35" s="0" t="s">
        <v>40</v>
      </c>
      <c r="C35" s="0" t="n">
        <v>1.3</v>
      </c>
      <c r="D35" s="0" t="n">
        <v>1</v>
      </c>
      <c r="E35" s="0" t="n">
        <v>0</v>
      </c>
      <c r="F35" s="0" t="n">
        <v>0</v>
      </c>
      <c r="G35" s="0" t="n">
        <v>1584</v>
      </c>
      <c r="H35" s="0" t="n">
        <v>1</v>
      </c>
      <c r="I35" s="0" t="n">
        <v>1</v>
      </c>
      <c r="J35" s="0" t="n">
        <v>0</v>
      </c>
      <c r="K35" s="0" t="n">
        <v>0</v>
      </c>
      <c r="L35" s="0" t="n">
        <v>0</v>
      </c>
      <c r="M35" s="1"/>
    </row>
    <row r="36" customFormat="false" ht="12.8" hidden="false" customHeight="false" outlineLevel="0" collapsed="false">
      <c r="A36" s="0" t="s">
        <v>53</v>
      </c>
      <c r="B36" s="0" t="s">
        <v>40</v>
      </c>
      <c r="C36" s="0" t="n">
        <v>1.3</v>
      </c>
      <c r="D36" s="0" t="n">
        <v>1</v>
      </c>
      <c r="E36" s="0" t="n">
        <v>0</v>
      </c>
      <c r="F36" s="0" t="n">
        <v>0</v>
      </c>
      <c r="G36" s="0" t="n">
        <v>1584</v>
      </c>
      <c r="H36" s="0" t="n">
        <v>1</v>
      </c>
      <c r="I36" s="0" t="n">
        <v>1</v>
      </c>
      <c r="J36" s="0" t="n">
        <v>0</v>
      </c>
      <c r="K36" s="0" t="n">
        <v>0</v>
      </c>
      <c r="L36" s="0" t="n">
        <v>0</v>
      </c>
      <c r="M36" s="1"/>
    </row>
    <row r="37" customFormat="false" ht="12.8" hidden="false" customHeight="false" outlineLevel="0" collapsed="false">
      <c r="A37" s="0" t="n">
        <v>27</v>
      </c>
      <c r="B37" s="0" t="s">
        <v>28</v>
      </c>
      <c r="C37" s="0" t="n">
        <v>5.8</v>
      </c>
      <c r="D37" s="0" t="n">
        <v>1</v>
      </c>
      <c r="E37" s="0" t="n">
        <v>0</v>
      </c>
      <c r="F37" s="0" t="n">
        <v>0</v>
      </c>
      <c r="G37" s="0" t="s">
        <v>37</v>
      </c>
      <c r="H37" s="0" t="n">
        <v>1</v>
      </c>
      <c r="I37" s="0" t="n">
        <v>1</v>
      </c>
      <c r="J37" s="0" t="n">
        <v>1</v>
      </c>
      <c r="K37" s="0" t="n">
        <v>1</v>
      </c>
      <c r="L37" s="0" t="n">
        <v>1</v>
      </c>
      <c r="M37" s="1"/>
    </row>
    <row r="38" customFormat="false" ht="12.8" hidden="false" customHeight="false" outlineLevel="0" collapsed="false">
      <c r="A38" s="0" t="n">
        <v>28</v>
      </c>
      <c r="B38" s="0" t="s">
        <v>28</v>
      </c>
      <c r="C38" s="0" t="n">
        <v>79</v>
      </c>
      <c r="D38" s="0" t="n">
        <v>0</v>
      </c>
      <c r="E38" s="0" t="n">
        <v>1</v>
      </c>
      <c r="F38" s="0" t="n">
        <v>1</v>
      </c>
      <c r="G38" s="0" t="s">
        <v>37</v>
      </c>
      <c r="H38" s="0" t="n">
        <v>0</v>
      </c>
      <c r="I38" s="0" t="n">
        <v>0</v>
      </c>
      <c r="J38" s="0" t="n">
        <v>0</v>
      </c>
      <c r="K38" s="0" t="n">
        <v>0</v>
      </c>
      <c r="L38" s="0" t="n">
        <v>0</v>
      </c>
      <c r="M38" s="1"/>
    </row>
    <row r="39" customFormat="false" ht="12.8" hidden="false" customHeight="false" outlineLevel="0" collapsed="false">
      <c r="A39" s="0" t="s">
        <v>54</v>
      </c>
      <c r="B39" s="0" t="s">
        <v>55</v>
      </c>
      <c r="C39" s="0" t="n">
        <v>8</v>
      </c>
      <c r="D39" s="0" t="n">
        <v>1</v>
      </c>
      <c r="E39" s="0" t="n">
        <v>0</v>
      </c>
      <c r="F39" s="0" t="n">
        <v>1</v>
      </c>
      <c r="G39" s="0" t="s">
        <v>27</v>
      </c>
      <c r="H39" s="0" t="n">
        <v>1</v>
      </c>
      <c r="I39" s="0" t="n">
        <v>1</v>
      </c>
      <c r="J39" s="0" t="n">
        <v>1</v>
      </c>
      <c r="K39" s="0" t="n">
        <v>1</v>
      </c>
      <c r="L39" s="0" t="n">
        <v>0</v>
      </c>
      <c r="M39" s="1"/>
    </row>
    <row r="40" customFormat="false" ht="12.8" hidden="false" customHeight="false" outlineLevel="0" collapsed="false">
      <c r="A40" s="0" t="s">
        <v>56</v>
      </c>
      <c r="B40" s="0" t="s">
        <v>55</v>
      </c>
      <c r="C40" s="0" t="n">
        <v>8</v>
      </c>
      <c r="D40" s="0" t="n">
        <v>1</v>
      </c>
      <c r="E40" s="0" t="n">
        <v>1</v>
      </c>
      <c r="F40" s="0" t="n">
        <v>1</v>
      </c>
      <c r="G40" s="0" t="s">
        <v>27</v>
      </c>
      <c r="H40" s="0" t="n">
        <v>0</v>
      </c>
      <c r="I40" s="0" t="n">
        <v>0</v>
      </c>
      <c r="J40" s="0" t="n">
        <v>0</v>
      </c>
      <c r="K40" s="0" t="n">
        <v>0</v>
      </c>
      <c r="L40" s="0" t="n">
        <v>0</v>
      </c>
      <c r="M40" s="1"/>
    </row>
    <row r="41" customFormat="false" ht="12.8" hidden="false" customHeight="false" outlineLevel="0" collapsed="false">
      <c r="A41" s="0" t="s">
        <v>57</v>
      </c>
      <c r="B41" s="0" t="s">
        <v>55</v>
      </c>
      <c r="C41" s="0" t="n">
        <v>1</v>
      </c>
      <c r="D41" s="0" t="n">
        <v>1</v>
      </c>
      <c r="E41" s="0" t="n">
        <v>0</v>
      </c>
      <c r="F41" s="0" t="n">
        <v>0</v>
      </c>
      <c r="G41" s="0" t="s">
        <v>27</v>
      </c>
      <c r="H41" s="0" t="n">
        <v>1</v>
      </c>
      <c r="I41" s="0" t="n">
        <v>1</v>
      </c>
      <c r="J41" s="0" t="n">
        <v>1</v>
      </c>
      <c r="K41" s="0" t="n">
        <v>1</v>
      </c>
      <c r="L41" s="0" t="n">
        <v>1</v>
      </c>
      <c r="M41" s="1"/>
    </row>
    <row r="42" customFormat="false" ht="12.8" hidden="false" customHeight="false" outlineLevel="0" collapsed="false">
      <c r="A42" s="0" t="s">
        <v>58</v>
      </c>
      <c r="B42" s="0" t="s">
        <v>59</v>
      </c>
      <c r="C42" s="0" t="n">
        <v>1</v>
      </c>
      <c r="D42" s="0" t="n">
        <v>1</v>
      </c>
      <c r="E42" s="0" t="n">
        <v>0</v>
      </c>
      <c r="F42" s="0" t="n">
        <v>1</v>
      </c>
      <c r="G42" s="0" t="s">
        <v>27</v>
      </c>
      <c r="H42" s="0" t="n">
        <v>0</v>
      </c>
      <c r="I42" s="0" t="n">
        <v>0</v>
      </c>
      <c r="J42" s="0" t="n">
        <v>0</v>
      </c>
      <c r="K42" s="0" t="n">
        <v>0</v>
      </c>
      <c r="L42" s="0" t="n">
        <v>0</v>
      </c>
      <c r="M42" s="1"/>
    </row>
    <row r="43" customFormat="false" ht="12.8" hidden="false" customHeight="false" outlineLevel="0" collapsed="false">
      <c r="A43" s="0" t="s">
        <v>60</v>
      </c>
      <c r="B43" s="0" t="s">
        <v>59</v>
      </c>
      <c r="C43" s="0" t="n">
        <v>0.3</v>
      </c>
      <c r="D43" s="0" t="n">
        <v>1</v>
      </c>
      <c r="E43" s="0" t="n">
        <v>0</v>
      </c>
      <c r="F43" s="0" t="n">
        <v>0</v>
      </c>
      <c r="G43" s="0" t="s">
        <v>27</v>
      </c>
      <c r="H43" s="0" t="n">
        <v>0</v>
      </c>
      <c r="I43" s="0" t="n">
        <v>0</v>
      </c>
      <c r="J43" s="0" t="n">
        <v>0</v>
      </c>
      <c r="K43" s="0" t="n">
        <v>0</v>
      </c>
      <c r="L43" s="0" t="n">
        <v>0</v>
      </c>
      <c r="M43" s="1"/>
    </row>
    <row r="44" customFormat="false" ht="12.8" hidden="false" customHeight="false" outlineLevel="0" collapsed="false">
      <c r="A44" s="0" t="n">
        <v>32</v>
      </c>
      <c r="B44" s="0" t="s">
        <v>61</v>
      </c>
      <c r="C44" s="0" t="s">
        <v>62</v>
      </c>
      <c r="D44" s="0" t="n">
        <v>1</v>
      </c>
      <c r="E44" s="0" t="n">
        <v>1</v>
      </c>
      <c r="F44" s="0" t="n">
        <v>1</v>
      </c>
      <c r="G44" s="0" t="s">
        <v>27</v>
      </c>
      <c r="H44" s="0" t="n">
        <v>0</v>
      </c>
      <c r="I44" s="0" t="n">
        <v>0</v>
      </c>
      <c r="J44" s="0" t="n">
        <v>0</v>
      </c>
      <c r="K44" s="0" t="n">
        <v>0</v>
      </c>
      <c r="L44" s="0" t="n">
        <v>0</v>
      </c>
      <c r="M44" s="1"/>
    </row>
    <row r="45" customFormat="false" ht="12.8" hidden="false" customHeight="false" outlineLevel="0" collapsed="false">
      <c r="A45" s="0" t="n">
        <v>33</v>
      </c>
      <c r="B45" s="0" t="s">
        <v>61</v>
      </c>
      <c r="C45" s="0" t="s">
        <v>63</v>
      </c>
      <c r="D45" s="0" t="n">
        <v>1</v>
      </c>
      <c r="E45" s="0" t="n">
        <v>1</v>
      </c>
      <c r="F45" s="0" t="n">
        <v>1</v>
      </c>
      <c r="G45" s="0" t="s">
        <v>27</v>
      </c>
      <c r="H45" s="0" t="n">
        <v>0</v>
      </c>
      <c r="I45" s="0" t="n">
        <v>0</v>
      </c>
      <c r="J45" s="0" t="n">
        <v>0</v>
      </c>
      <c r="K45" s="0" t="n">
        <v>0</v>
      </c>
      <c r="L45" s="0" t="n">
        <v>0</v>
      </c>
      <c r="M45" s="1"/>
    </row>
    <row r="46" customFormat="false" ht="12.8" hidden="false" customHeight="false" outlineLevel="0" collapsed="false">
      <c r="A46" s="0" t="s">
        <v>64</v>
      </c>
      <c r="B46" s="0" t="s">
        <v>65</v>
      </c>
      <c r="C46" s="0" t="n">
        <v>6</v>
      </c>
      <c r="D46" s="0" t="n">
        <v>1</v>
      </c>
      <c r="E46" s="0" t="n">
        <v>1</v>
      </c>
      <c r="F46" s="0" t="n">
        <v>1</v>
      </c>
      <c r="G46" s="0" t="s">
        <v>27</v>
      </c>
      <c r="H46" s="0" t="n">
        <v>1</v>
      </c>
      <c r="I46" s="0" t="n">
        <v>0</v>
      </c>
      <c r="J46" s="0" t="n">
        <v>1</v>
      </c>
      <c r="K46" s="0" t="n">
        <v>0</v>
      </c>
      <c r="L46" s="0" t="n">
        <v>0</v>
      </c>
      <c r="M46" s="1"/>
    </row>
    <row r="47" customFormat="false" ht="12.8" hidden="false" customHeight="false" outlineLevel="0" collapsed="false">
      <c r="A47" s="0" t="s">
        <v>66</v>
      </c>
      <c r="B47" s="0" t="s">
        <v>65</v>
      </c>
      <c r="C47" s="0" t="n">
        <v>1</v>
      </c>
      <c r="D47" s="0" t="n">
        <v>1</v>
      </c>
      <c r="E47" s="0" t="n">
        <v>0</v>
      </c>
      <c r="F47" s="0" t="n">
        <v>0</v>
      </c>
      <c r="G47" s="0" t="s">
        <v>27</v>
      </c>
      <c r="H47" s="0" t="n">
        <v>1</v>
      </c>
      <c r="I47" s="0" t="n">
        <v>1</v>
      </c>
      <c r="J47" s="0" t="n">
        <v>0</v>
      </c>
      <c r="K47" s="0" t="n">
        <v>0</v>
      </c>
      <c r="L47" s="0" t="n">
        <v>0</v>
      </c>
      <c r="M47" s="1"/>
    </row>
    <row r="48" customFormat="false" ht="12.8" hidden="false" customHeight="false" outlineLevel="0" collapsed="false">
      <c r="A48" s="0" t="n">
        <v>35</v>
      </c>
      <c r="B48" s="0" t="s">
        <v>59</v>
      </c>
      <c r="C48" s="0" t="s">
        <v>67</v>
      </c>
      <c r="D48" s="0" t="n">
        <v>1</v>
      </c>
      <c r="E48" s="0" t="n">
        <v>1</v>
      </c>
      <c r="F48" s="0" t="n">
        <v>1</v>
      </c>
      <c r="G48" s="0" t="s">
        <v>27</v>
      </c>
      <c r="H48" s="0" t="n">
        <v>1</v>
      </c>
      <c r="I48" s="0" t="n">
        <v>0</v>
      </c>
      <c r="J48" s="0" t="n">
        <v>0</v>
      </c>
      <c r="K48" s="0" t="n">
        <v>0</v>
      </c>
      <c r="L48" s="0" t="n">
        <v>0</v>
      </c>
      <c r="M48" s="1"/>
    </row>
    <row r="49" customFormat="false" ht="12.8" hidden="false" customHeight="false" outlineLevel="0" collapsed="false">
      <c r="A49" s="0" t="n">
        <v>36</v>
      </c>
      <c r="B49" s="0" t="s">
        <v>59</v>
      </c>
      <c r="C49" s="0" t="s">
        <v>63</v>
      </c>
      <c r="D49" s="0" t="n">
        <v>1</v>
      </c>
      <c r="E49" s="0" t="n">
        <v>0</v>
      </c>
      <c r="F49" s="0" t="n">
        <v>0</v>
      </c>
      <c r="G49" s="0" t="s">
        <v>27</v>
      </c>
      <c r="H49" s="0" t="n">
        <v>0</v>
      </c>
      <c r="I49" s="0" t="n">
        <v>0</v>
      </c>
      <c r="J49" s="0" t="n">
        <v>0</v>
      </c>
      <c r="K49" s="0" t="n">
        <v>0</v>
      </c>
      <c r="L49" s="0" t="n">
        <v>1</v>
      </c>
      <c r="M49" s="1"/>
    </row>
    <row r="50" customFormat="false" ht="12.8" hidden="false" customHeight="false" outlineLevel="0" collapsed="false">
      <c r="A50" s="0" t="n">
        <v>37</v>
      </c>
      <c r="B50" s="0" t="s">
        <v>19</v>
      </c>
      <c r="C50" s="0" t="s">
        <v>68</v>
      </c>
      <c r="D50" s="0" t="n">
        <v>1</v>
      </c>
      <c r="E50" s="0" t="n">
        <v>0</v>
      </c>
      <c r="F50" s="0" t="n">
        <v>1</v>
      </c>
      <c r="G50" s="0" t="s">
        <v>27</v>
      </c>
      <c r="H50" s="0" t="n">
        <v>0</v>
      </c>
      <c r="I50" s="0" t="n">
        <v>0</v>
      </c>
      <c r="J50" s="0" t="n">
        <v>0</v>
      </c>
      <c r="K50" s="0" t="n">
        <v>0</v>
      </c>
      <c r="L50" s="0" t="n">
        <v>0</v>
      </c>
      <c r="M50" s="1"/>
    </row>
    <row r="51" customFormat="false" ht="12.8" hidden="false" customHeight="false" outlineLevel="0" collapsed="false">
      <c r="A51" s="0" t="n">
        <v>38</v>
      </c>
      <c r="B51" s="0" t="s">
        <v>19</v>
      </c>
      <c r="C51" s="0" t="n">
        <v>30</v>
      </c>
      <c r="D51" s="0" t="n">
        <v>1</v>
      </c>
      <c r="E51" s="0" t="n">
        <v>0</v>
      </c>
      <c r="F51" s="0" t="n">
        <v>1</v>
      </c>
      <c r="G51" s="0" t="s">
        <v>27</v>
      </c>
      <c r="H51" s="0" t="n">
        <v>0</v>
      </c>
      <c r="I51" s="0" t="n">
        <v>0</v>
      </c>
      <c r="J51" s="0" t="n">
        <v>0</v>
      </c>
      <c r="K51" s="0" t="n">
        <v>0</v>
      </c>
      <c r="L51" s="0" t="n">
        <v>0</v>
      </c>
      <c r="M51" s="1"/>
    </row>
    <row r="52" customFormat="false" ht="12.8" hidden="false" customHeight="false" outlineLevel="0" collapsed="false">
      <c r="A52" s="0" t="n">
        <v>39</v>
      </c>
      <c r="B52" s="0" t="s">
        <v>19</v>
      </c>
      <c r="C52" s="0" t="s">
        <v>69</v>
      </c>
      <c r="D52" s="0" t="n">
        <v>1</v>
      </c>
      <c r="E52" s="0" t="n">
        <v>0</v>
      </c>
      <c r="F52" s="0" t="n">
        <v>0</v>
      </c>
      <c r="G52" s="0" t="s">
        <v>27</v>
      </c>
      <c r="H52" s="0" t="n">
        <v>1</v>
      </c>
      <c r="I52" s="0" t="n">
        <v>1</v>
      </c>
      <c r="J52" s="0" t="n">
        <v>1</v>
      </c>
      <c r="K52" s="0" t="n">
        <v>1</v>
      </c>
      <c r="L52" s="0" t="n">
        <v>1</v>
      </c>
      <c r="M52" s="1"/>
    </row>
    <row r="53" customFormat="false" ht="12.8" hidden="false" customHeight="false" outlineLevel="0" collapsed="false">
      <c r="A53" s="0" t="n">
        <v>40</v>
      </c>
      <c r="B53" s="0" t="s">
        <v>70</v>
      </c>
      <c r="C53" s="0" t="s">
        <v>71</v>
      </c>
      <c r="D53" s="0" t="n">
        <v>1</v>
      </c>
      <c r="E53" s="0" t="n">
        <v>0</v>
      </c>
      <c r="F53" s="0" t="n">
        <v>1</v>
      </c>
      <c r="G53" s="0" t="s">
        <v>27</v>
      </c>
      <c r="H53" s="0" t="n">
        <v>0</v>
      </c>
      <c r="I53" s="0" t="n">
        <v>0</v>
      </c>
      <c r="J53" s="0" t="n">
        <v>0</v>
      </c>
      <c r="K53" s="0" t="n">
        <v>0</v>
      </c>
      <c r="L53" s="0" t="n">
        <v>0</v>
      </c>
      <c r="M53" s="1"/>
    </row>
    <row r="54" customFormat="false" ht="12.8" hidden="false" customHeight="false" outlineLevel="0" collapsed="false">
      <c r="D54" s="3" t="n">
        <f aca="false">SUM(D3:D53)/COUNT(D3:D53)</f>
        <v>0.843137254901961</v>
      </c>
      <c r="E54" s="3" t="n">
        <f aca="false">SUM(E3:E53)/COUNT(E3:E53)</f>
        <v>0.254901960784314</v>
      </c>
      <c r="F54" s="3" t="n">
        <f aca="false">SUM(F3:F53)/COUNT(F3:F53)</f>
        <v>0.529411764705882</v>
      </c>
      <c r="G54" s="3"/>
      <c r="H54" s="3" t="n">
        <f aca="false">SUM(H3:H53)/COUNT(H3:H53)</f>
        <v>0.431372549019608</v>
      </c>
      <c r="I54" s="3" t="n">
        <f aca="false">SUM(I3:I53)/COUNT(I3:I53)</f>
        <v>0.254901960784314</v>
      </c>
      <c r="J54" s="3" t="n">
        <f aca="false">SUM(J3:J53)/COUNT(J3:J53)</f>
        <v>0.254901960784314</v>
      </c>
      <c r="K54" s="3" t="n">
        <f aca="false">SUM(K3:K53)/COUNT(K3:K53)</f>
        <v>0.215686274509804</v>
      </c>
      <c r="L54" s="3" t="n">
        <f aca="false">SUM(L3:L53)/COUNT(L3:L53)</f>
        <v>0.215686274509804</v>
      </c>
    </row>
    <row r="55" customFormat="false" ht="12.8" hidden="false" customHeight="false" outlineLevel="0" collapsed="false">
      <c r="D55" s="0" t="n">
        <f aca="false">SUM(D3:D53)</f>
        <v>43</v>
      </c>
      <c r="I55" s="0" t="n">
        <f aca="false">SUM(I3:I53)</f>
        <v>13</v>
      </c>
    </row>
    <row r="56" customFormat="false" ht="12.8" hidden="false" customHeight="false" outlineLevel="0" collapsed="false">
      <c r="F56" s="0" t="n">
        <f aca="false">SUM(F3:F53)</f>
        <v>27</v>
      </c>
    </row>
    <row r="57" customFormat="false" ht="12.8" hidden="false" customHeight="false" outlineLevel="0" collapsed="false">
      <c r="F57" s="3" t="n">
        <f aca="false">27/30</f>
        <v>0.9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2017-09-03T19:39:39Z</dcterms:created>
  <dc:creator/>
  <dc:description/>
  <dc:language>en-US</dc:language>
  <cp:lastModifiedBy/>
  <dcterms:modified xsi:type="dcterms:W3CDTF">2017-09-05T20:58:12Z</dcterms:modified>
  <cp:revision>4</cp:revision>
  <dc:subject/>
  <dc:title/>
</cp:coreProperties>
</file>